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0" windowHeight="11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<sst xmlns="http://schemas.openxmlformats.org/spreadsheetml/2006/main" count="52" uniqueCount="46">
  <si>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IME EKIPE</t>
  </si>
  <si>
    <t>PD</t>
  </si>
  <si>
    <t>IDRIJA</t>
  </si>
  <si>
    <t>KRANJ</t>
  </si>
  <si>
    <t>TRŽIČ</t>
  </si>
  <si>
    <t>DOMŽALE</t>
  </si>
  <si>
    <t>SEMIČ</t>
  </si>
  <si>
    <t>skupaj</t>
  </si>
  <si>
    <t>št.vpr</t>
  </si>
  <si>
    <t>PIŠČANC</t>
  </si>
  <si>
    <t>VIPAVA</t>
  </si>
  <si>
    <t>WAJDUKE</t>
  </si>
  <si>
    <t>CAPRICORN</t>
  </si>
  <si>
    <t>DOBROVLJE BRASLOVČE</t>
  </si>
  <si>
    <t>PANCERTANC</t>
  </si>
  <si>
    <t>LILIJE</t>
  </si>
  <si>
    <t>PODNANOS</t>
  </si>
  <si>
    <t>ŠENTJANŽEVKE</t>
  </si>
  <si>
    <t>ZOISOVE ZVONČICE</t>
  </si>
  <si>
    <t>GREMO V PLANINE</t>
  </si>
  <si>
    <t>CELJE MATICA</t>
  </si>
  <si>
    <t>KRANJCA</t>
  </si>
  <si>
    <t>KRIMOVCA</t>
  </si>
  <si>
    <t>PODPEČ PRESERJE</t>
  </si>
  <si>
    <t>ACETILHOLIN</t>
  </si>
  <si>
    <t>ZAGORJE</t>
  </si>
  <si>
    <t>SEMIČ 3</t>
  </si>
  <si>
    <t>SEMIČ 2</t>
  </si>
  <si>
    <t>SEMIČ 1</t>
  </si>
  <si>
    <t>PREKMURSKE PLANINKE</t>
  </si>
  <si>
    <t>MATICA MURSKA SOBOTA</t>
  </si>
  <si>
    <t>GOJZARE</t>
  </si>
  <si>
    <t>LAZOHRIBKE</t>
  </si>
  <si>
    <t>SREDNJA VAS V BOHINJU</t>
  </si>
  <si>
    <t>PLANINSKI MUHI</t>
  </si>
  <si>
    <t>TOP SHIT OTM</t>
  </si>
  <si>
    <t>STARA SVIZCA</t>
  </si>
  <si>
    <t>BOHINJSKA BISTRICA</t>
  </si>
  <si>
    <t>NEVEVAŠE</t>
  </si>
  <si>
    <t>DOS SFINGAS</t>
  </si>
  <si>
    <t>SREDNJA VAS</t>
  </si>
  <si>
    <t>redni del</t>
  </si>
  <si>
    <t>PP</t>
  </si>
  <si>
    <t>A do Ž</t>
  </si>
  <si>
    <t>orientacija</t>
  </si>
  <si>
    <t>MATICA MS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</si>
</sst>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3" fillId="0" borderId="10" xfId="0" applyFont="1" applyBorder="1" applyAlignment="1">
      <alignment horizontal="right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O27"/>
  <sheetViews>
    <sheetView tabSelected="1" workbookViewId="0" topLeftCell="A1">
      <selection activeCell="C4" sqref="C4:O10"/>
    </sheetView>
  </sheetViews>
  <sheetFormatPr defaultColWidth="8.7109375" defaultRowHeight="15"/>
  <cols>
    <col min="1" max="2" width="8.7109375" style="1" customWidth="1"/>
    <col min="3" max="3" width="25.8515625" style="1" customWidth="1"/>
    <col min="4" max="4" width="23.7109375" style="1" customWidth="1"/>
    <col min="5" max="9" width="0" style="1" hidden="1" customWidth="1"/>
    <col min="10" max="10" width="8.7109375" style="1" customWidth="1"/>
    <col min="11" max="11" width="0" style="1" hidden="1" customWidth="1"/>
    <col min="12" max="16384" width="8.7109375" style="1" customWidth="1"/>
  </cols>
  <sheetData>
    <row r="3" ht="15" thickBot="1"/>
    <row r="4" spans="3:15" ht="15" thickBot="1">
      <c r="C4" s="14" t="s">
        <v>0</v>
      </c>
      <c r="D4" s="15" t="s">
        <v>1</v>
      </c>
      <c r="E4" s="4">
        <v>1</v>
      </c>
      <c r="F4" s="5">
        <v>2</v>
      </c>
      <c r="G4" s="5">
        <v>3</v>
      </c>
      <c r="H4" s="5">
        <v>5</v>
      </c>
      <c r="I4" s="6">
        <v>0</v>
      </c>
      <c r="J4" s="16" t="s">
        <v>41</v>
      </c>
      <c r="K4" s="3" t="s">
        <v>8</v>
      </c>
      <c r="L4" s="16" t="s">
        <v>43</v>
      </c>
      <c r="M4" s="16" t="s">
        <v>44</v>
      </c>
      <c r="N4" s="16" t="s">
        <v>42</v>
      </c>
      <c r="O4" s="16" t="s">
        <v>7</v>
      </c>
    </row>
    <row r="5" spans="3:15" ht="15" thickBot="1">
      <c r="C5" s="17" t="s">
        <v>34</v>
      </c>
      <c r="D5" s="18" t="s">
        <v>2</v>
      </c>
      <c r="E5" s="19">
        <v>14</v>
      </c>
      <c r="F5" s="20">
        <v>4</v>
      </c>
      <c r="G5" s="20">
        <v>14</v>
      </c>
      <c r="H5" s="20"/>
      <c r="I5" s="20">
        <v>11</v>
      </c>
      <c r="J5" s="21">
        <f aca="true" t="shared" si="0" ref="J5:J10">E5+F5*2+G5*3+H5*5</f>
        <v>64</v>
      </c>
      <c r="K5" s="9">
        <f aca="true" t="shared" si="1" ref="K5:K10">E5+F5+G5+H5+IF(I5&gt;0,I5,0)</f>
        <v>43</v>
      </c>
      <c r="L5" s="24">
        <v>23</v>
      </c>
      <c r="M5" s="24">
        <v>12</v>
      </c>
      <c r="N5" s="24">
        <v>21</v>
      </c>
      <c r="O5" s="24">
        <f aca="true" t="shared" si="2" ref="O5:O10">J5+L5+M5+N5</f>
        <v>120</v>
      </c>
    </row>
    <row r="6" spans="3:15" ht="15" thickBot="1">
      <c r="C6" s="17" t="s">
        <v>14</v>
      </c>
      <c r="D6" s="18" t="s">
        <v>4</v>
      </c>
      <c r="E6" s="22">
        <v>14</v>
      </c>
      <c r="F6" s="23">
        <v>4</v>
      </c>
      <c r="G6" s="23">
        <v>15</v>
      </c>
      <c r="H6" s="23"/>
      <c r="I6" s="23">
        <v>10</v>
      </c>
      <c r="J6" s="21">
        <f t="shared" si="0"/>
        <v>67</v>
      </c>
      <c r="K6" s="21">
        <f t="shared" si="1"/>
        <v>43</v>
      </c>
      <c r="L6" s="24">
        <v>20</v>
      </c>
      <c r="M6" s="24">
        <v>9.5</v>
      </c>
      <c r="N6" s="24">
        <v>20</v>
      </c>
      <c r="O6" s="24">
        <f t="shared" si="2"/>
        <v>116.5</v>
      </c>
    </row>
    <row r="7" spans="3:15" ht="15" thickBot="1">
      <c r="C7" s="17" t="s">
        <v>12</v>
      </c>
      <c r="D7" s="18" t="s">
        <v>13</v>
      </c>
      <c r="E7" s="22">
        <v>15</v>
      </c>
      <c r="F7" s="23">
        <v>5</v>
      </c>
      <c r="G7" s="23">
        <v>13</v>
      </c>
      <c r="H7" s="23"/>
      <c r="I7" s="23">
        <v>10</v>
      </c>
      <c r="J7" s="21">
        <f t="shared" si="0"/>
        <v>64</v>
      </c>
      <c r="K7" s="21">
        <f t="shared" si="1"/>
        <v>43</v>
      </c>
      <c r="L7" s="24">
        <v>21</v>
      </c>
      <c r="M7" s="25">
        <v>10.5</v>
      </c>
      <c r="N7" s="24">
        <v>20</v>
      </c>
      <c r="O7" s="24">
        <f t="shared" si="2"/>
        <v>115.5</v>
      </c>
    </row>
    <row r="8" spans="3:15" ht="15" thickBot="1">
      <c r="C8" s="17" t="s">
        <v>29</v>
      </c>
      <c r="D8" s="18" t="s">
        <v>45</v>
      </c>
      <c r="E8" s="22">
        <v>10</v>
      </c>
      <c r="F8" s="23">
        <v>5</v>
      </c>
      <c r="G8" s="23">
        <v>15</v>
      </c>
      <c r="H8" s="23"/>
      <c r="I8" s="23">
        <v>13</v>
      </c>
      <c r="J8" s="21">
        <f t="shared" si="0"/>
        <v>65</v>
      </c>
      <c r="K8" s="21">
        <f t="shared" si="1"/>
        <v>43</v>
      </c>
      <c r="L8" s="24">
        <v>20</v>
      </c>
      <c r="M8" s="24">
        <v>10.5</v>
      </c>
      <c r="N8" s="24">
        <v>14</v>
      </c>
      <c r="O8" s="24">
        <f t="shared" si="2"/>
        <v>109.5</v>
      </c>
    </row>
    <row r="9" spans="3:15" ht="15" thickBot="1">
      <c r="C9" s="17" t="s">
        <v>39</v>
      </c>
      <c r="D9" s="18" t="s">
        <v>40</v>
      </c>
      <c r="E9" s="22">
        <v>14</v>
      </c>
      <c r="F9" s="23">
        <v>5</v>
      </c>
      <c r="G9" s="23">
        <v>15</v>
      </c>
      <c r="H9" s="23"/>
      <c r="I9" s="23">
        <v>9</v>
      </c>
      <c r="J9" s="21">
        <f t="shared" si="0"/>
        <v>69</v>
      </c>
      <c r="K9" s="21">
        <f t="shared" si="1"/>
        <v>43</v>
      </c>
      <c r="L9" s="24">
        <v>15</v>
      </c>
      <c r="M9" s="24">
        <v>1</v>
      </c>
      <c r="N9" s="24">
        <v>21</v>
      </c>
      <c r="O9" s="24">
        <f t="shared" si="2"/>
        <v>106</v>
      </c>
    </row>
    <row r="10" spans="3:15" ht="15" thickBot="1">
      <c r="C10" s="17" t="s">
        <v>32</v>
      </c>
      <c r="D10" s="18" t="s">
        <v>33</v>
      </c>
      <c r="E10" s="22">
        <v>9</v>
      </c>
      <c r="F10" s="23">
        <v>5</v>
      </c>
      <c r="G10" s="23">
        <v>15</v>
      </c>
      <c r="H10" s="23"/>
      <c r="I10" s="23">
        <v>14</v>
      </c>
      <c r="J10" s="21">
        <f t="shared" si="0"/>
        <v>64</v>
      </c>
      <c r="K10" s="21">
        <f t="shared" si="1"/>
        <v>43</v>
      </c>
      <c r="L10" s="24">
        <v>17</v>
      </c>
      <c r="M10" s="24">
        <v>1.5</v>
      </c>
      <c r="N10" s="24">
        <v>21</v>
      </c>
      <c r="O10" s="24">
        <f t="shared" si="2"/>
        <v>103.5</v>
      </c>
    </row>
    <row r="11" spans="3:11" ht="15" thickBot="1">
      <c r="C11" s="11" t="s">
        <v>35</v>
      </c>
      <c r="D11" s="12" t="s">
        <v>5</v>
      </c>
      <c r="E11" s="7">
        <v>14</v>
      </c>
      <c r="F11" s="8">
        <v>3</v>
      </c>
      <c r="G11" s="8">
        <v>14</v>
      </c>
      <c r="H11" s="8"/>
      <c r="I11" s="8">
        <v>12</v>
      </c>
      <c r="J11" s="9">
        <f aca="true" t="shared" si="3" ref="J11:J26">E11+F11*2+G11*3+H11*5</f>
        <v>62</v>
      </c>
      <c r="K11" s="9">
        <f aca="true" t="shared" si="4" ref="K11:K26">E11+F11+G11+H11+IF(I11&gt;0,I11,0)</f>
        <v>43</v>
      </c>
    </row>
    <row r="12" spans="3:11" ht="15" thickBot="1">
      <c r="C12" s="11" t="s">
        <v>21</v>
      </c>
      <c r="D12" s="12" t="s">
        <v>3</v>
      </c>
      <c r="E12" s="7">
        <v>11</v>
      </c>
      <c r="F12" s="8">
        <v>4</v>
      </c>
      <c r="G12" s="8">
        <v>14</v>
      </c>
      <c r="H12" s="8">
        <v>0</v>
      </c>
      <c r="I12" s="8">
        <v>14</v>
      </c>
      <c r="J12" s="9">
        <f t="shared" si="3"/>
        <v>61</v>
      </c>
      <c r="K12" s="9">
        <f t="shared" si="4"/>
        <v>43</v>
      </c>
    </row>
    <row r="13" spans="3:11" ht="15" thickBot="1">
      <c r="C13" s="11" t="s">
        <v>24</v>
      </c>
      <c r="D13" s="12" t="s">
        <v>25</v>
      </c>
      <c r="E13" s="7">
        <v>14</v>
      </c>
      <c r="F13" s="8">
        <v>4</v>
      </c>
      <c r="G13" s="8">
        <v>13</v>
      </c>
      <c r="H13" s="8"/>
      <c r="I13" s="8">
        <v>12</v>
      </c>
      <c r="J13" s="9">
        <f t="shared" si="3"/>
        <v>61</v>
      </c>
      <c r="K13" s="9">
        <f t="shared" si="4"/>
        <v>43</v>
      </c>
    </row>
    <row r="14" spans="3:11" ht="15" thickBot="1">
      <c r="C14" s="11" t="s">
        <v>17</v>
      </c>
      <c r="D14" s="12" t="s">
        <v>16</v>
      </c>
      <c r="E14" s="7">
        <v>14</v>
      </c>
      <c r="F14" s="8">
        <v>4</v>
      </c>
      <c r="G14" s="8">
        <v>12</v>
      </c>
      <c r="H14" s="8"/>
      <c r="I14" s="8">
        <v>13</v>
      </c>
      <c r="J14" s="9">
        <f t="shared" si="3"/>
        <v>58</v>
      </c>
      <c r="K14" s="9">
        <f t="shared" si="4"/>
        <v>43</v>
      </c>
    </row>
    <row r="15" spans="3:11" ht="15" thickBot="1">
      <c r="C15" s="11" t="s">
        <v>15</v>
      </c>
      <c r="D15" s="12" t="s">
        <v>16</v>
      </c>
      <c r="E15" s="7">
        <v>12</v>
      </c>
      <c r="F15" s="8">
        <v>3</v>
      </c>
      <c r="G15" s="8">
        <v>13</v>
      </c>
      <c r="H15" s="8"/>
      <c r="I15" s="8">
        <v>15</v>
      </c>
      <c r="J15" s="9">
        <f t="shared" si="3"/>
        <v>57</v>
      </c>
      <c r="K15" s="9">
        <f t="shared" si="4"/>
        <v>43</v>
      </c>
    </row>
    <row r="16" spans="3:11" ht="15" thickBot="1">
      <c r="C16" s="11" t="s">
        <v>36</v>
      </c>
      <c r="D16" s="12" t="s">
        <v>37</v>
      </c>
      <c r="E16" s="7">
        <v>15</v>
      </c>
      <c r="F16" s="8">
        <v>3</v>
      </c>
      <c r="G16" s="8">
        <v>12</v>
      </c>
      <c r="H16" s="8"/>
      <c r="I16" s="8">
        <v>13</v>
      </c>
      <c r="J16" s="9">
        <f t="shared" si="3"/>
        <v>57</v>
      </c>
      <c r="K16" s="9">
        <f t="shared" si="4"/>
        <v>43</v>
      </c>
    </row>
    <row r="17" spans="3:11" ht="15" thickBot="1">
      <c r="C17" s="11" t="s">
        <v>27</v>
      </c>
      <c r="D17" s="12" t="s">
        <v>6</v>
      </c>
      <c r="E17" s="7">
        <v>10</v>
      </c>
      <c r="F17" s="8">
        <v>2</v>
      </c>
      <c r="G17" s="8">
        <v>14</v>
      </c>
      <c r="H17" s="8"/>
      <c r="I17" s="8">
        <v>17</v>
      </c>
      <c r="J17" s="9">
        <f t="shared" si="3"/>
        <v>56</v>
      </c>
      <c r="K17" s="9">
        <f t="shared" si="4"/>
        <v>43</v>
      </c>
    </row>
    <row r="18" spans="3:11" ht="15" thickBot="1">
      <c r="C18" s="11" t="s">
        <v>9</v>
      </c>
      <c r="D18" s="12" t="s">
        <v>10</v>
      </c>
      <c r="E18" s="7">
        <v>9</v>
      </c>
      <c r="F18" s="8">
        <v>5</v>
      </c>
      <c r="G18" s="8">
        <v>12</v>
      </c>
      <c r="H18" s="8"/>
      <c r="I18" s="8">
        <v>17</v>
      </c>
      <c r="J18" s="9">
        <f t="shared" si="3"/>
        <v>55</v>
      </c>
      <c r="K18" s="9">
        <f t="shared" si="4"/>
        <v>43</v>
      </c>
    </row>
    <row r="19" spans="3:11" ht="15" thickBot="1">
      <c r="C19" s="11" t="s">
        <v>26</v>
      </c>
      <c r="D19" s="12" t="s">
        <v>6</v>
      </c>
      <c r="E19" s="7">
        <v>10</v>
      </c>
      <c r="F19" s="8">
        <v>3</v>
      </c>
      <c r="G19" s="8">
        <v>13</v>
      </c>
      <c r="H19" s="8"/>
      <c r="I19" s="8">
        <v>17</v>
      </c>
      <c r="J19" s="9">
        <f t="shared" si="3"/>
        <v>55</v>
      </c>
      <c r="K19" s="9">
        <f t="shared" si="4"/>
        <v>43</v>
      </c>
    </row>
    <row r="20" spans="3:11" ht="15" thickBot="1">
      <c r="C20" s="11" t="s">
        <v>28</v>
      </c>
      <c r="D20" s="12" t="s">
        <v>6</v>
      </c>
      <c r="E20" s="7">
        <v>12</v>
      </c>
      <c r="F20" s="8">
        <v>3</v>
      </c>
      <c r="G20" s="8">
        <v>11</v>
      </c>
      <c r="H20" s="8"/>
      <c r="I20" s="8">
        <v>17</v>
      </c>
      <c r="J20" s="9">
        <f t="shared" si="3"/>
        <v>51</v>
      </c>
      <c r="K20" s="9">
        <f t="shared" si="4"/>
        <v>43</v>
      </c>
    </row>
    <row r="21" spans="3:11" ht="15" thickBot="1">
      <c r="C21" s="11" t="s">
        <v>22</v>
      </c>
      <c r="D21" s="12" t="s">
        <v>23</v>
      </c>
      <c r="E21" s="7">
        <v>12</v>
      </c>
      <c r="F21" s="8">
        <v>2</v>
      </c>
      <c r="G21" s="8">
        <v>11</v>
      </c>
      <c r="H21" s="8">
        <v>0</v>
      </c>
      <c r="I21" s="8">
        <v>18</v>
      </c>
      <c r="J21" s="9">
        <f t="shared" si="3"/>
        <v>49</v>
      </c>
      <c r="K21" s="9">
        <f t="shared" si="4"/>
        <v>43</v>
      </c>
    </row>
    <row r="22" spans="3:11" ht="15" thickBot="1">
      <c r="C22" s="11" t="s">
        <v>31</v>
      </c>
      <c r="D22" s="12" t="s">
        <v>30</v>
      </c>
      <c r="E22" s="7">
        <v>10</v>
      </c>
      <c r="F22" s="8">
        <v>3</v>
      </c>
      <c r="G22" s="8">
        <v>11</v>
      </c>
      <c r="H22" s="8"/>
      <c r="I22" s="8">
        <v>19</v>
      </c>
      <c r="J22" s="9">
        <f t="shared" si="3"/>
        <v>49</v>
      </c>
      <c r="K22" s="9">
        <f t="shared" si="4"/>
        <v>43</v>
      </c>
    </row>
    <row r="23" spans="3:11" ht="15" thickBot="1">
      <c r="C23" s="11" t="s">
        <v>38</v>
      </c>
      <c r="D23" s="12" t="s">
        <v>37</v>
      </c>
      <c r="E23" s="7">
        <v>14</v>
      </c>
      <c r="F23" s="1">
        <v>4</v>
      </c>
      <c r="G23" s="1">
        <v>9</v>
      </c>
      <c r="I23" s="1">
        <v>16</v>
      </c>
      <c r="J23" s="9">
        <f t="shared" si="3"/>
        <v>49</v>
      </c>
      <c r="K23" s="9">
        <f t="shared" si="4"/>
        <v>43</v>
      </c>
    </row>
    <row r="24" spans="3:11" ht="15" thickBot="1">
      <c r="C24" s="11" t="s">
        <v>18</v>
      </c>
      <c r="D24" s="12" t="s">
        <v>16</v>
      </c>
      <c r="E24" s="7">
        <v>11</v>
      </c>
      <c r="F24" s="8">
        <v>3</v>
      </c>
      <c r="G24" s="8">
        <v>10</v>
      </c>
      <c r="H24" s="8"/>
      <c r="I24" s="8">
        <v>19</v>
      </c>
      <c r="J24" s="9">
        <f t="shared" si="3"/>
        <v>47</v>
      </c>
      <c r="K24" s="9">
        <f t="shared" si="4"/>
        <v>43</v>
      </c>
    </row>
    <row r="25" spans="3:11" ht="15" thickBot="1">
      <c r="C25" s="11" t="s">
        <v>11</v>
      </c>
      <c r="D25" s="12" t="s">
        <v>10</v>
      </c>
      <c r="E25" s="7">
        <v>9</v>
      </c>
      <c r="F25" s="8">
        <v>3</v>
      </c>
      <c r="G25" s="8">
        <v>10</v>
      </c>
      <c r="H25" s="8"/>
      <c r="I25" s="8">
        <v>21</v>
      </c>
      <c r="J25" s="9">
        <f t="shared" si="3"/>
        <v>45</v>
      </c>
      <c r="K25" s="9">
        <f t="shared" si="4"/>
        <v>43</v>
      </c>
    </row>
    <row r="26" spans="3:11" ht="15" thickBot="1">
      <c r="C26" s="11" t="s">
        <v>19</v>
      </c>
      <c r="D26" s="10" t="s">
        <v>20</v>
      </c>
      <c r="E26" s="8">
        <v>6</v>
      </c>
      <c r="F26" s="8">
        <v>2</v>
      </c>
      <c r="G26" s="8">
        <v>10</v>
      </c>
      <c r="H26" s="8"/>
      <c r="I26" s="8">
        <v>25</v>
      </c>
      <c r="J26" s="2">
        <f t="shared" si="3"/>
        <v>40</v>
      </c>
      <c r="K26" s="9">
        <f t="shared" si="4"/>
        <v>43</v>
      </c>
    </row>
    <row r="27" spans="3:4" ht="13.5">
      <c r="C27" s="13"/>
      <c r="D27" s="1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 kuzman</dc:creator>
  <cp:keywords/>
  <dc:description/>
  <cp:lastModifiedBy>Manca Čujež</cp:lastModifiedBy>
  <dcterms:created xsi:type="dcterms:W3CDTF">2016-01-22T20:29:32Z</dcterms:created>
  <dcterms:modified xsi:type="dcterms:W3CDTF">2016-01-25T16:38:53Z</dcterms:modified>
  <cp:category/>
  <cp:version/>
  <cp:contentType/>
  <cp:contentStatus/>
</cp:coreProperties>
</file>